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dsrv\ОбщаяДляРаботы\СОВЕТНИКОВА\ТАРИФЫ\ТАРИФНЫЕ СЕТКИ НА 2026 год\ДЛЯ РАБОТЫ\"/>
    </mc:Choice>
  </mc:AlternateContent>
  <bookViews>
    <workbookView xWindow="0" yWindow="0" windowWidth="28800" windowHeight="12330" activeTab="1"/>
  </bookViews>
  <sheets>
    <sheet name="291224" sheetId="1" r:id="rId1"/>
    <sheet name="1201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H3" i="2"/>
  <c r="G3" i="2"/>
  <c r="F3" i="2"/>
  <c r="E3" i="2"/>
  <c r="D3" i="2"/>
</calcChain>
</file>

<file path=xl/sharedStrings.xml><?xml version="1.0" encoding="utf-8"?>
<sst xmlns="http://schemas.openxmlformats.org/spreadsheetml/2006/main" count="39" uniqueCount="33">
  <si>
    <t>КМ зоны</t>
  </si>
  <si>
    <t>Номер зоны</t>
  </si>
  <si>
    <t>Кировск, автостанция, Марьино</t>
  </si>
  <si>
    <t>36 км а/д "Кола"</t>
  </si>
  <si>
    <t>ст. Черная речка</t>
  </si>
  <si>
    <t>Резвых,  Садоводство-1,  Садоводство-2</t>
  </si>
  <si>
    <t xml:space="preserve"> г.п. им.Морозова, Кладбище</t>
  </si>
  <si>
    <t xml:space="preserve">Торфяной;  пл.19-й км , СНТ "Строитель"    </t>
  </si>
  <si>
    <t>СНТ Дунай</t>
  </si>
  <si>
    <t>Щучье озер0 (д.Каменка)</t>
  </si>
  <si>
    <t>СНТ Алюмина</t>
  </si>
  <si>
    <t>д.Щеглово, Минулово</t>
  </si>
  <si>
    <t>Малая Романовка, Румболово</t>
  </si>
  <si>
    <t>Шинников, Всеволожск,кольцо</t>
  </si>
  <si>
    <t>Резвых,  Садоводство-1,             Садоводство-2</t>
  </si>
  <si>
    <r>
      <rPr>
        <b/>
        <sz val="10"/>
        <color rgb="FF000000"/>
        <rFont val="Calibri"/>
        <family val="2"/>
        <charset val="204"/>
        <scheme val="minor"/>
      </rPr>
      <t xml:space="preserve"> г.п. им.Морозова, </t>
    </r>
    <r>
      <rPr>
        <sz val="10"/>
        <color rgb="FF000000"/>
        <rFont val="Calibri"/>
        <family val="2"/>
        <charset val="204"/>
        <scheme val="minor"/>
      </rPr>
      <t>Кладбище</t>
    </r>
  </si>
  <si>
    <t xml:space="preserve">Торфяной;  пл.19-й км , СНТ "Строитель"                 </t>
  </si>
  <si>
    <t>Щучье озера (д.Каменка)</t>
  </si>
  <si>
    <r>
      <rPr>
        <b/>
        <sz val="10"/>
        <color rgb="FF000000"/>
        <rFont val="Calibri"/>
        <family val="2"/>
        <charset val="204"/>
        <scheme val="minor"/>
      </rPr>
      <t xml:space="preserve">д.Щеглово, </t>
    </r>
    <r>
      <rPr>
        <sz val="10"/>
        <color rgb="FF000000"/>
        <rFont val="Calibri"/>
        <family val="2"/>
        <charset val="204"/>
        <scheme val="minor"/>
      </rPr>
      <t>Минулово</t>
    </r>
  </si>
  <si>
    <t>Малая Романовка,       Румболово</t>
  </si>
  <si>
    <r>
      <t xml:space="preserve">Шинников, </t>
    </r>
    <r>
      <rPr>
        <b/>
        <sz val="10"/>
        <color rgb="FF000000"/>
        <rFont val="Calibri"/>
        <family val="2"/>
        <charset val="204"/>
        <scheme val="minor"/>
      </rPr>
      <t>Всеволожск,кольцо</t>
    </r>
  </si>
  <si>
    <t>ТАРИФНАЯ СЕТКА МАРШРУТ № 513 НА 2025г.</t>
  </si>
  <si>
    <r>
      <t xml:space="preserve">* в соответствии с Приказом Комитета по тарифам и ценовой политике Ленинградской области от </t>
    </r>
    <r>
      <rPr>
        <b/>
        <sz val="11"/>
        <color theme="1"/>
        <rFont val="Calibri"/>
        <family val="2"/>
        <charset val="204"/>
        <scheme val="minor"/>
      </rPr>
      <t>20</t>
    </r>
    <r>
      <rPr>
        <b/>
        <sz val="11"/>
        <rFont val="Calibri"/>
        <family val="2"/>
        <charset val="204"/>
        <scheme val="minor"/>
      </rPr>
      <t>.12.2024г.  № 391-п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"Об установлении регулируемых тарифов на перевозки пассажиров и багажа автомобильным транспортом по межмуниципальным и смежным межрегиональным маршрутам регулярных перевозок на территории Ленинградской области</t>
    </r>
  </si>
  <si>
    <t>** ПРОВОЗ БАГАЖА - 44 рубля</t>
  </si>
  <si>
    <t>ТАРИФНАЯ СЕТКА МАРШРУТ № 513 С ФЕВРАЛЯ 2026г.</t>
  </si>
  <si>
    <r>
      <rPr>
        <b/>
        <sz val="10"/>
        <color rgb="FF000000"/>
        <rFont val="Calibri"/>
        <family val="2"/>
        <charset val="204"/>
        <scheme val="minor"/>
      </rPr>
      <t>Кировск,автостанция</t>
    </r>
    <r>
      <rPr>
        <sz val="10"/>
        <color rgb="FF000000"/>
        <rFont val="Calibri"/>
        <family val="2"/>
        <charset val="204"/>
        <scheme val="minor"/>
      </rPr>
      <t>, Хозяйственный магазин, Завод Ладога,ул.Северная,Марьинское кладбище,Политехнический техникум,Марьино</t>
    </r>
  </si>
  <si>
    <t>36 км а/д "Кола", ст. Черная речка, Братская могила/Резвых,Садоводство-1, Садоводство - 2</t>
  </si>
  <si>
    <r>
      <t xml:space="preserve"> г.п. им.Морозова,</t>
    </r>
    <r>
      <rPr>
        <sz val="10"/>
        <color rgb="FF000000"/>
        <rFont val="Calibri"/>
        <family val="2"/>
        <charset val="204"/>
        <scheme val="minor"/>
      </rPr>
      <t xml:space="preserve"> Рынок -1,Сбербанк,Рынок -2</t>
    </r>
  </si>
  <si>
    <t>ВСШОР,ул.Рабочего батальона,36, Ж/д платформа 19 км, СНТ Строитель, СНТ,Дунай,ГКУ Ленавтодор</t>
  </si>
  <si>
    <t>Каменка,Садоводство Алюмино, Щеглово- магистральная улица,минулово,Малая романовка</t>
  </si>
  <si>
    <t>мкр.Румболово,Магнитка,ул.Шинников,10-ый км "Дороги жизни",Всеволожск,ЦРБ,Ленинградская ул.,ДК,Школа искусств им.Глинки,Социалистическая ул., платформа Всеволожская</t>
  </si>
  <si>
    <t xml:space="preserve">** ПРОВОЗ БАГАЖА - 46 рублей за 1 место ,при условии,если размер багажа превышает сумму трех измерений :длина,высота,ширина - 120 см </t>
  </si>
  <si>
    <r>
      <t xml:space="preserve">* в соответствии с Приказом Комитета по тарифам и ценовой политике Ленинградской области от </t>
    </r>
    <r>
      <rPr>
        <b/>
        <sz val="11"/>
        <color theme="1"/>
        <rFont val="Calibri"/>
        <family val="2"/>
        <charset val="204"/>
        <scheme val="minor"/>
      </rPr>
      <t>19</t>
    </r>
    <r>
      <rPr>
        <b/>
        <sz val="11"/>
        <rFont val="Calibri"/>
        <family val="2"/>
        <charset val="204"/>
        <scheme val="minor"/>
      </rPr>
      <t>.12.2025г.  № 506-п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"Об установлении регулируемых тарифов на перевозки пассажиров и багажа автомобильным транспортом по межмуниципальным и смежным межрегиональным маршрутам регулярных перевозок на территории Ленинградской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</si>
</sst>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3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left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5" fillId="0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/>
    </xf>
    <xf numFmtId="3" fontId="1" fillId="3" borderId="2" xfId="0" applyNumberFormat="1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left" textRotation="90" wrapText="1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zoomScaleNormal="100" workbookViewId="0">
      <selection activeCell="K27" sqref="K27"/>
    </sheetView>
  </sheetViews>
  <sheetFormatPr defaultRowHeight="15" x14ac:dyDescent="0.25"/>
  <cols>
    <col min="1" max="1" width="9.140625" customWidth="1"/>
    <col min="2" max="2" width="22.5703125" customWidth="1"/>
  </cols>
  <sheetData>
    <row r="2" spans="2:15" ht="15.75" x14ac:dyDescent="0.25">
      <c r="B2" s="20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2:15" x14ac:dyDescent="0.25">
      <c r="B3" s="21" t="s">
        <v>0</v>
      </c>
      <c r="C3" s="21"/>
      <c r="D3" s="1">
        <v>2.8</v>
      </c>
      <c r="E3" s="1">
        <v>5.8</v>
      </c>
      <c r="F3" s="1">
        <v>3.3</v>
      </c>
      <c r="G3" s="1">
        <v>5.5</v>
      </c>
      <c r="H3" s="1">
        <v>2.2000000000000002</v>
      </c>
      <c r="I3" s="1">
        <v>5</v>
      </c>
      <c r="J3" s="1">
        <v>2.2999999999999998</v>
      </c>
      <c r="K3" s="1">
        <v>1.1000000000000001</v>
      </c>
      <c r="L3" s="1">
        <v>7.8</v>
      </c>
      <c r="M3" s="1">
        <v>4.5999999999999996</v>
      </c>
      <c r="N3" s="1">
        <v>3.4</v>
      </c>
      <c r="O3" s="1">
        <v>5.0999999999999996</v>
      </c>
    </row>
    <row r="4" spans="2:15" ht="73.5" x14ac:dyDescent="0.25">
      <c r="B4" s="22" t="s">
        <v>1</v>
      </c>
      <c r="C4" s="22"/>
      <c r="D4" s="2" t="s">
        <v>2</v>
      </c>
      <c r="E4" s="2" t="s">
        <v>3</v>
      </c>
      <c r="F4" s="2" t="s">
        <v>4</v>
      </c>
      <c r="G4" s="2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4" t="s">
        <v>10</v>
      </c>
      <c r="M4" s="4" t="s">
        <v>11</v>
      </c>
      <c r="N4" s="5" t="s">
        <v>12</v>
      </c>
      <c r="O4" s="5" t="s">
        <v>13</v>
      </c>
    </row>
    <row r="5" spans="2:15" x14ac:dyDescent="0.25">
      <c r="B5" s="22"/>
      <c r="C5" s="22"/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</row>
    <row r="6" spans="2:15" ht="26.25" x14ac:dyDescent="0.25">
      <c r="B6" s="7" t="s">
        <v>2</v>
      </c>
      <c r="C6" s="8">
        <v>1</v>
      </c>
      <c r="D6" s="9">
        <v>44</v>
      </c>
      <c r="E6" s="10">
        <v>65</v>
      </c>
      <c r="F6" s="10">
        <v>80</v>
      </c>
      <c r="G6" s="10">
        <v>80</v>
      </c>
      <c r="H6" s="10">
        <v>100</v>
      </c>
      <c r="I6" s="10">
        <v>120</v>
      </c>
      <c r="J6" s="11">
        <v>120</v>
      </c>
      <c r="K6" s="11">
        <v>130</v>
      </c>
      <c r="L6" s="11">
        <v>155</v>
      </c>
      <c r="M6" s="11">
        <v>155</v>
      </c>
      <c r="N6" s="11">
        <v>170</v>
      </c>
      <c r="O6" s="11">
        <v>170</v>
      </c>
    </row>
    <row r="7" spans="2:15" x14ac:dyDescent="0.25">
      <c r="B7" s="12" t="s">
        <v>3</v>
      </c>
      <c r="C7" s="8">
        <v>2</v>
      </c>
      <c r="D7" s="13">
        <v>65</v>
      </c>
      <c r="E7" s="9">
        <v>44</v>
      </c>
      <c r="F7" s="14">
        <v>50</v>
      </c>
      <c r="G7" s="14">
        <v>70</v>
      </c>
      <c r="H7" s="14">
        <v>80</v>
      </c>
      <c r="I7" s="14">
        <v>95</v>
      </c>
      <c r="J7" s="14">
        <v>95</v>
      </c>
      <c r="K7" s="14">
        <v>95</v>
      </c>
      <c r="L7" s="14">
        <v>110</v>
      </c>
      <c r="M7" s="14">
        <v>115</v>
      </c>
      <c r="N7" s="14">
        <v>135</v>
      </c>
      <c r="O7" s="14">
        <v>165</v>
      </c>
    </row>
    <row r="8" spans="2:15" x14ac:dyDescent="0.25">
      <c r="B8" s="12" t="s">
        <v>4</v>
      </c>
      <c r="C8" s="8">
        <v>3</v>
      </c>
      <c r="D8" s="13">
        <v>80</v>
      </c>
      <c r="E8" s="15">
        <v>50</v>
      </c>
      <c r="F8" s="9">
        <v>44</v>
      </c>
      <c r="G8" s="14">
        <v>50</v>
      </c>
      <c r="H8" s="14">
        <v>70</v>
      </c>
      <c r="I8" s="14">
        <v>95</v>
      </c>
      <c r="J8" s="14">
        <v>95</v>
      </c>
      <c r="K8" s="14">
        <v>95</v>
      </c>
      <c r="L8" s="14">
        <v>110</v>
      </c>
      <c r="M8" s="14">
        <v>115</v>
      </c>
      <c r="N8" s="14">
        <v>135</v>
      </c>
      <c r="O8" s="14">
        <v>165</v>
      </c>
    </row>
    <row r="9" spans="2:15" ht="26.25" x14ac:dyDescent="0.25">
      <c r="B9" s="12" t="s">
        <v>14</v>
      </c>
      <c r="C9" s="8">
        <v>4</v>
      </c>
      <c r="D9" s="13">
        <v>80</v>
      </c>
      <c r="E9" s="15">
        <v>70</v>
      </c>
      <c r="F9" s="15">
        <v>50</v>
      </c>
      <c r="G9" s="9">
        <v>44</v>
      </c>
      <c r="H9" s="14">
        <v>55</v>
      </c>
      <c r="I9" s="14">
        <v>65</v>
      </c>
      <c r="J9" s="14">
        <v>80</v>
      </c>
      <c r="K9" s="14">
        <v>80</v>
      </c>
      <c r="L9" s="14">
        <v>95</v>
      </c>
      <c r="M9" s="14">
        <v>115</v>
      </c>
      <c r="N9" s="14">
        <v>135</v>
      </c>
      <c r="O9" s="14">
        <v>155</v>
      </c>
    </row>
    <row r="10" spans="2:15" ht="26.25" x14ac:dyDescent="0.25">
      <c r="B10" s="12" t="s">
        <v>15</v>
      </c>
      <c r="C10" s="8">
        <v>5</v>
      </c>
      <c r="D10" s="13">
        <v>100</v>
      </c>
      <c r="E10" s="15">
        <v>80</v>
      </c>
      <c r="F10" s="15">
        <v>70</v>
      </c>
      <c r="G10" s="15">
        <v>55</v>
      </c>
      <c r="H10" s="9">
        <v>44</v>
      </c>
      <c r="I10" s="14">
        <v>50</v>
      </c>
      <c r="J10" s="14">
        <v>50</v>
      </c>
      <c r="K10" s="14">
        <v>70</v>
      </c>
      <c r="L10" s="14">
        <v>95</v>
      </c>
      <c r="M10" s="14">
        <v>115</v>
      </c>
      <c r="N10" s="14">
        <v>130</v>
      </c>
      <c r="O10" s="14">
        <v>155</v>
      </c>
    </row>
    <row r="11" spans="2:15" ht="26.25" x14ac:dyDescent="0.25">
      <c r="B11" s="12" t="s">
        <v>16</v>
      </c>
      <c r="C11" s="8">
        <v>6</v>
      </c>
      <c r="D11" s="13">
        <v>120</v>
      </c>
      <c r="E11" s="15">
        <v>95</v>
      </c>
      <c r="F11" s="15">
        <v>95</v>
      </c>
      <c r="G11" s="15">
        <v>65</v>
      </c>
      <c r="H11" s="15">
        <v>50</v>
      </c>
      <c r="I11" s="9">
        <v>44</v>
      </c>
      <c r="J11" s="14">
        <v>50</v>
      </c>
      <c r="K11" s="14">
        <v>50</v>
      </c>
      <c r="L11" s="14">
        <v>70</v>
      </c>
      <c r="M11" s="14">
        <v>85</v>
      </c>
      <c r="N11" s="14">
        <v>115</v>
      </c>
      <c r="O11" s="14">
        <v>130</v>
      </c>
    </row>
    <row r="12" spans="2:15" x14ac:dyDescent="0.25">
      <c r="B12" s="12" t="s">
        <v>8</v>
      </c>
      <c r="C12" s="8">
        <v>7</v>
      </c>
      <c r="D12" s="16">
        <v>120</v>
      </c>
      <c r="E12" s="17">
        <v>95</v>
      </c>
      <c r="F12" s="17">
        <v>95</v>
      </c>
      <c r="G12" s="17">
        <v>80</v>
      </c>
      <c r="H12" s="17">
        <v>50</v>
      </c>
      <c r="I12" s="17">
        <v>50</v>
      </c>
      <c r="J12" s="18">
        <v>44</v>
      </c>
      <c r="K12" s="14">
        <v>45</v>
      </c>
      <c r="L12" s="14">
        <v>50</v>
      </c>
      <c r="M12" s="14">
        <v>70</v>
      </c>
      <c r="N12" s="14">
        <v>95</v>
      </c>
      <c r="O12" s="14">
        <v>130</v>
      </c>
    </row>
    <row r="13" spans="2:15" x14ac:dyDescent="0.25">
      <c r="B13" s="12" t="s">
        <v>17</v>
      </c>
      <c r="C13" s="8">
        <v>8</v>
      </c>
      <c r="D13" s="16">
        <v>130</v>
      </c>
      <c r="E13" s="17">
        <v>95</v>
      </c>
      <c r="F13" s="17">
        <v>95</v>
      </c>
      <c r="G13" s="17">
        <v>80</v>
      </c>
      <c r="H13" s="17">
        <v>70</v>
      </c>
      <c r="I13" s="17">
        <v>50</v>
      </c>
      <c r="J13" s="17">
        <v>45</v>
      </c>
      <c r="K13" s="18">
        <v>44</v>
      </c>
      <c r="L13" s="14">
        <v>50</v>
      </c>
      <c r="M13" s="14">
        <v>50</v>
      </c>
      <c r="N13" s="14">
        <v>85</v>
      </c>
      <c r="O13" s="14">
        <v>115</v>
      </c>
    </row>
    <row r="14" spans="2:15" x14ac:dyDescent="0.25">
      <c r="B14" s="12" t="s">
        <v>10</v>
      </c>
      <c r="C14" s="8">
        <v>9</v>
      </c>
      <c r="D14" s="16">
        <v>155</v>
      </c>
      <c r="E14" s="17">
        <v>110</v>
      </c>
      <c r="F14" s="17">
        <v>110</v>
      </c>
      <c r="G14" s="17">
        <v>95</v>
      </c>
      <c r="H14" s="17">
        <v>95</v>
      </c>
      <c r="I14" s="17">
        <v>70</v>
      </c>
      <c r="J14" s="17">
        <v>50</v>
      </c>
      <c r="K14" s="17">
        <v>50</v>
      </c>
      <c r="L14" s="18">
        <v>44</v>
      </c>
      <c r="M14" s="14">
        <v>50</v>
      </c>
      <c r="N14" s="14">
        <v>50</v>
      </c>
      <c r="O14" s="14">
        <v>85</v>
      </c>
    </row>
    <row r="15" spans="2:15" x14ac:dyDescent="0.25">
      <c r="B15" s="12" t="s">
        <v>18</v>
      </c>
      <c r="C15" s="8">
        <v>10</v>
      </c>
      <c r="D15" s="16">
        <v>155</v>
      </c>
      <c r="E15" s="17">
        <v>115</v>
      </c>
      <c r="F15" s="17">
        <v>115</v>
      </c>
      <c r="G15" s="17">
        <v>115</v>
      </c>
      <c r="H15" s="17">
        <v>115</v>
      </c>
      <c r="I15" s="17">
        <v>85</v>
      </c>
      <c r="J15" s="17">
        <v>70</v>
      </c>
      <c r="K15" s="17">
        <v>50</v>
      </c>
      <c r="L15" s="17">
        <v>50</v>
      </c>
      <c r="M15" s="18">
        <v>44</v>
      </c>
      <c r="N15" s="14">
        <v>50</v>
      </c>
      <c r="O15" s="14">
        <v>70</v>
      </c>
    </row>
    <row r="16" spans="2:15" ht="26.25" x14ac:dyDescent="0.25">
      <c r="B16" s="12" t="s">
        <v>19</v>
      </c>
      <c r="C16" s="8">
        <v>11</v>
      </c>
      <c r="D16" s="16">
        <v>170</v>
      </c>
      <c r="E16" s="17">
        <v>135</v>
      </c>
      <c r="F16" s="17">
        <v>135</v>
      </c>
      <c r="G16" s="17">
        <v>135</v>
      </c>
      <c r="H16" s="17">
        <v>130</v>
      </c>
      <c r="I16" s="17">
        <v>115</v>
      </c>
      <c r="J16" s="17">
        <v>95</v>
      </c>
      <c r="K16" s="17">
        <v>85</v>
      </c>
      <c r="L16" s="17">
        <v>50</v>
      </c>
      <c r="M16" s="17">
        <v>50</v>
      </c>
      <c r="N16" s="18">
        <v>44</v>
      </c>
      <c r="O16" s="11">
        <v>50</v>
      </c>
    </row>
    <row r="17" spans="2:15" ht="26.25" x14ac:dyDescent="0.25">
      <c r="B17" s="12" t="s">
        <v>20</v>
      </c>
      <c r="C17" s="8">
        <v>12</v>
      </c>
      <c r="D17" s="16">
        <v>170</v>
      </c>
      <c r="E17" s="17">
        <v>165</v>
      </c>
      <c r="F17" s="17">
        <v>165</v>
      </c>
      <c r="G17" s="17">
        <v>155</v>
      </c>
      <c r="H17" s="17">
        <v>155</v>
      </c>
      <c r="I17" s="17">
        <v>130</v>
      </c>
      <c r="J17" s="17">
        <v>130</v>
      </c>
      <c r="K17" s="17">
        <v>115</v>
      </c>
      <c r="L17" s="17">
        <v>85</v>
      </c>
      <c r="M17" s="17">
        <v>70</v>
      </c>
      <c r="N17" s="17">
        <v>50</v>
      </c>
      <c r="O17" s="18">
        <v>44</v>
      </c>
    </row>
    <row r="18" spans="2:15" ht="43.5" customHeight="1" x14ac:dyDescent="0.25">
      <c r="B18" s="23" t="s">
        <v>22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2:15" x14ac:dyDescent="0.25">
      <c r="B19" s="19" t="s">
        <v>23</v>
      </c>
      <c r="C19" s="19"/>
      <c r="D19" s="19"/>
    </row>
  </sheetData>
  <mergeCells count="5">
    <mergeCell ref="B19:D19"/>
    <mergeCell ref="B2:O2"/>
    <mergeCell ref="B3:C3"/>
    <mergeCell ref="B4:C5"/>
    <mergeCell ref="B18:O18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12"/>
  <sheetViews>
    <sheetView tabSelected="1" zoomScaleNormal="100" workbookViewId="0">
      <selection activeCell="E8" sqref="E8"/>
    </sheetView>
  </sheetViews>
  <sheetFormatPr defaultRowHeight="15" x14ac:dyDescent="0.25"/>
  <cols>
    <col min="1" max="1" width="9.140625" customWidth="1"/>
    <col min="2" max="2" width="26.85546875" customWidth="1"/>
    <col min="4" max="4" width="21.5703125" customWidth="1"/>
    <col min="5" max="5" width="17.42578125" customWidth="1"/>
    <col min="6" max="6" width="11" customWidth="1"/>
    <col min="7" max="7" width="17" customWidth="1"/>
    <col min="8" max="8" width="12.85546875" customWidth="1"/>
    <col min="9" max="9" width="22.5703125" customWidth="1"/>
  </cols>
  <sheetData>
    <row r="1" spans="2:13" ht="15.75" thickBot="1" x14ac:dyDescent="0.3"/>
    <row r="2" spans="2:13" ht="19.5" thickBot="1" x14ac:dyDescent="0.35">
      <c r="B2" s="36" t="s">
        <v>24</v>
      </c>
      <c r="C2" s="37"/>
      <c r="D2" s="37"/>
      <c r="E2" s="37"/>
      <c r="F2" s="37"/>
      <c r="G2" s="37"/>
      <c r="H2" s="37"/>
      <c r="I2" s="38"/>
    </row>
    <row r="3" spans="2:13" ht="101.25" customHeight="1" x14ac:dyDescent="0.25">
      <c r="B3" s="39" t="s">
        <v>1</v>
      </c>
      <c r="C3" s="40"/>
      <c r="D3" s="34" t="str">
        <f>B5</f>
        <v>Кировск,автостанция, Хозяйственный магазин, Завод Ладога,ул.Северная,Марьинское кладбище,Политехнический техникум,Марьино</v>
      </c>
      <c r="E3" s="34" t="str">
        <f>B6</f>
        <v>36 км а/д "Кола", ст. Черная речка, Братская могила/Резвых,Садоводство-1, Садоводство - 2</v>
      </c>
      <c r="F3" s="34" t="str">
        <f>B7</f>
        <v xml:space="preserve"> г.п. им.Морозова, Рынок -1,Сбербанк,Рынок -2</v>
      </c>
      <c r="G3" s="34" t="str">
        <f>B8</f>
        <v>ВСШОР,ул.Рабочего батальона,36, Ж/д платформа 19 км, СНТ Строитель, СНТ,Дунай,ГКУ Ленавтодор</v>
      </c>
      <c r="H3" s="35" t="str">
        <f>B9</f>
        <v>Каменка,Садоводство Алюмино, Щеглово- магистральная улица,минулово,Малая романовка</v>
      </c>
      <c r="I3" s="34" t="str">
        <f>B10</f>
        <v>мкр.Румболово,Магнитка,ул.Шинников,10-ый км "Дороги жизни",Всеволожск,ЦРБ,Ленинградская ул.,ДК,Школа искусств им.Глинки,Социалистическая ул., платформа Всеволожская</v>
      </c>
    </row>
    <row r="4" spans="2:13" ht="15.75" thickBot="1" x14ac:dyDescent="0.3">
      <c r="B4" s="41"/>
      <c r="C4" s="42"/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</row>
    <row r="5" spans="2:13" ht="70.5" customHeight="1" thickBot="1" x14ac:dyDescent="0.3">
      <c r="B5" s="25" t="s">
        <v>25</v>
      </c>
      <c r="C5" s="27">
        <v>1</v>
      </c>
      <c r="D5" s="29">
        <v>46</v>
      </c>
      <c r="E5" s="30">
        <v>86</v>
      </c>
      <c r="F5" s="30">
        <v>113</v>
      </c>
      <c r="G5" s="30">
        <v>140</v>
      </c>
      <c r="H5" s="30">
        <v>175</v>
      </c>
      <c r="I5" s="30">
        <v>195</v>
      </c>
    </row>
    <row r="6" spans="2:13" ht="54" customHeight="1" thickBot="1" x14ac:dyDescent="0.3">
      <c r="B6" s="25" t="s">
        <v>26</v>
      </c>
      <c r="C6" s="27">
        <v>2</v>
      </c>
      <c r="D6" s="30">
        <v>86</v>
      </c>
      <c r="E6" s="29">
        <v>46</v>
      </c>
      <c r="F6" s="30">
        <v>73</v>
      </c>
      <c r="G6" s="32">
        <v>100</v>
      </c>
      <c r="H6" s="32">
        <v>154</v>
      </c>
      <c r="I6" s="32">
        <v>181</v>
      </c>
    </row>
    <row r="7" spans="2:13" ht="27" thickBot="1" x14ac:dyDescent="0.3">
      <c r="B7" s="26" t="s">
        <v>27</v>
      </c>
      <c r="C7" s="27">
        <v>3</v>
      </c>
      <c r="D7" s="30">
        <v>113</v>
      </c>
      <c r="E7" s="30">
        <v>73</v>
      </c>
      <c r="F7" s="29">
        <v>46</v>
      </c>
      <c r="G7" s="30">
        <v>73</v>
      </c>
      <c r="H7" s="30">
        <v>127</v>
      </c>
      <c r="I7" s="32">
        <v>167</v>
      </c>
      <c r="J7" s="24"/>
      <c r="K7" s="24"/>
      <c r="L7" s="24"/>
      <c r="M7" s="24"/>
    </row>
    <row r="8" spans="2:13" ht="52.5" thickBot="1" x14ac:dyDescent="0.3">
      <c r="B8" s="25" t="s">
        <v>28</v>
      </c>
      <c r="C8" s="27">
        <v>4</v>
      </c>
      <c r="D8" s="30">
        <v>140</v>
      </c>
      <c r="E8" s="30">
        <v>100</v>
      </c>
      <c r="F8" s="30">
        <v>73</v>
      </c>
      <c r="G8" s="29">
        <v>46</v>
      </c>
      <c r="H8" s="30">
        <v>100</v>
      </c>
      <c r="I8" s="30">
        <v>127</v>
      </c>
    </row>
    <row r="9" spans="2:13" ht="65.25" thickBot="1" x14ac:dyDescent="0.3">
      <c r="B9" s="25" t="s">
        <v>29</v>
      </c>
      <c r="C9" s="27">
        <v>5</v>
      </c>
      <c r="D9" s="31">
        <v>175</v>
      </c>
      <c r="E9" s="31">
        <v>154</v>
      </c>
      <c r="F9" s="31">
        <v>127</v>
      </c>
      <c r="G9" s="31">
        <v>100</v>
      </c>
      <c r="H9" s="33">
        <v>46</v>
      </c>
      <c r="I9" s="31">
        <v>73</v>
      </c>
    </row>
    <row r="10" spans="2:13" ht="90.75" thickBot="1" x14ac:dyDescent="0.3">
      <c r="B10" s="25" t="s">
        <v>30</v>
      </c>
      <c r="C10" s="27">
        <v>6</v>
      </c>
      <c r="D10" s="31">
        <v>195</v>
      </c>
      <c r="E10" s="31">
        <v>181</v>
      </c>
      <c r="F10" s="31">
        <v>167</v>
      </c>
      <c r="G10" s="31">
        <v>127</v>
      </c>
      <c r="H10" s="31">
        <v>73</v>
      </c>
      <c r="I10" s="33">
        <v>46</v>
      </c>
    </row>
    <row r="11" spans="2:13" ht="43.5" customHeight="1" x14ac:dyDescent="0.25">
      <c r="B11" s="23" t="s">
        <v>32</v>
      </c>
      <c r="C11" s="23"/>
      <c r="D11" s="23"/>
      <c r="E11" s="23"/>
      <c r="F11" s="23"/>
      <c r="G11" s="23"/>
      <c r="H11" s="23"/>
      <c r="I11" s="23"/>
    </row>
    <row r="12" spans="2:13" ht="29.25" customHeight="1" x14ac:dyDescent="0.25">
      <c r="B12" s="19" t="s">
        <v>31</v>
      </c>
      <c r="C12" s="19"/>
      <c r="D12" s="19"/>
      <c r="E12" s="19"/>
      <c r="F12" s="19"/>
      <c r="G12" s="19"/>
      <c r="H12" s="19"/>
      <c r="I12" s="19"/>
    </row>
  </sheetData>
  <mergeCells count="5">
    <mergeCell ref="J7:M7"/>
    <mergeCell ref="B12:I12"/>
    <mergeCell ref="B2:I2"/>
    <mergeCell ref="B3:C4"/>
    <mergeCell ref="B11:I1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291224</vt:lpstr>
      <vt:lpstr>120125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Советникова</dc:creator>
  <cp:lastModifiedBy>Мария Советникова</cp:lastModifiedBy>
  <cp:lastPrinted>2026-01-30T12:19:35Z</cp:lastPrinted>
  <dcterms:created xsi:type="dcterms:W3CDTF">2024-12-27T11:05:58Z</dcterms:created>
  <dcterms:modified xsi:type="dcterms:W3CDTF">2026-01-30T12:21:24Z</dcterms:modified>
</cp:coreProperties>
</file>